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EV. COMPETENCIAS CON 2ª LE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<sst xmlns="http://schemas.openxmlformats.org/spreadsheetml/2006/main" count="60" uniqueCount="30">
  <si>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CN</t>
  </si>
  <si>
    <t>CS</t>
  </si>
  <si>
    <t>EF</t>
  </si>
  <si>
    <t>Alumnos</t>
  </si>
  <si>
    <t>Nº</t>
  </si>
  <si>
    <t>LCyL</t>
  </si>
  <si>
    <t>M</t>
  </si>
  <si>
    <t>1ªLE</t>
  </si>
  <si>
    <t>Rel</t>
  </si>
  <si>
    <t>VSyC</t>
  </si>
  <si>
    <t>EA</t>
  </si>
  <si>
    <t>2ªLE</t>
  </si>
  <si>
    <t>Caificaciones finales de áreas</t>
  </si>
  <si>
    <t>Calificación final de competencias</t>
  </si>
  <si>
    <t>Peso de las áreas en las competencias</t>
  </si>
  <si>
    <t>Calificación de competencias según  ÁREAS</t>
  </si>
  <si>
    <t>CENTRO:</t>
  </si>
  <si>
    <t>CURSO:</t>
  </si>
  <si>
    <t>GRUPO:</t>
  </si>
  <si>
    <t>VSyC/Rel</t>
  </si>
  <si>
    <t xml:space="preserve">Ponderación % </t>
  </si>
  <si>
    <t>Rúbrica de competencias</t>
  </si>
  <si>
    <t>Calificación según Áreas</t>
  </si>
  <si>
    <t>CCL</t>
  </si>
  <si>
    <t>CMCT</t>
  </si>
  <si>
    <t>CD</t>
  </si>
  <si>
    <t>AA</t>
  </si>
  <si>
    <t>CSC</t>
  </si>
  <si>
    <t>SIEE</t>
  </si>
  <si>
    <t>CCEC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</si>
</sst>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7" borderId="0" xfId="0" applyFill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/>
      <protection locked="0"/>
    </xf>
    <xf numFmtId="0" fontId="0" fillId="3" borderId="14" xfId="0" applyFill="1" applyBorder="1" applyAlignment="1">
      <alignment/>
    </xf>
    <xf numFmtId="2" fontId="0" fillId="24" borderId="14" xfId="0" applyNumberFormat="1" applyFill="1" applyBorder="1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18" xfId="0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20" xfId="0" applyFill="1" applyBorder="1" applyAlignment="1" applyProtection="1">
      <alignment/>
      <protection locked="0"/>
    </xf>
    <xf numFmtId="0" fontId="0" fillId="24" borderId="21" xfId="0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/>
      <protection locked="0"/>
    </xf>
    <xf numFmtId="0" fontId="0" fillId="24" borderId="22" xfId="0" applyFill="1" applyBorder="1" applyAlignment="1" applyProtection="1">
      <alignment/>
      <protection locked="0"/>
    </xf>
    <xf numFmtId="0" fontId="0" fillId="24" borderId="19" xfId="0" applyFill="1" applyBorder="1" applyAlignment="1" applyProtection="1">
      <alignment/>
      <protection locked="0"/>
    </xf>
    <xf numFmtId="0" fontId="0" fillId="25" borderId="18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7" xfId="0" applyFill="1" applyBorder="1" applyAlignment="1">
      <alignment/>
    </xf>
    <xf numFmtId="0" fontId="1" fillId="25" borderId="23" xfId="0" applyFont="1" applyFill="1" applyBorder="1" applyAlignment="1" applyProtection="1">
      <alignment/>
      <protection/>
    </xf>
    <xf numFmtId="0" fontId="1" fillId="25" borderId="24" xfId="0" applyFont="1" applyFill="1" applyBorder="1" applyAlignment="1" applyProtection="1">
      <alignment/>
      <protection/>
    </xf>
    <xf numFmtId="0" fontId="1" fillId="25" borderId="25" xfId="0" applyFont="1" applyFill="1" applyBorder="1" applyAlignment="1" applyProtection="1">
      <alignment/>
      <protection/>
    </xf>
    <xf numFmtId="0" fontId="1" fillId="25" borderId="18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1" fillId="26" borderId="15" xfId="0" applyFont="1" applyFill="1" applyBorder="1" applyAlignment="1">
      <alignment/>
    </xf>
    <xf numFmtId="0" fontId="1" fillId="27" borderId="15" xfId="0" applyFont="1" applyFill="1" applyBorder="1" applyAlignment="1">
      <alignment/>
    </xf>
    <xf numFmtId="0" fontId="1" fillId="27" borderId="19" xfId="0" applyFont="1" applyFill="1" applyBorder="1" applyAlignment="1">
      <alignment/>
    </xf>
    <xf numFmtId="0" fontId="1" fillId="11" borderId="18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1" fillId="11" borderId="19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0" borderId="26" xfId="0" applyBorder="1" applyAlignment="1">
      <alignment/>
    </xf>
    <xf numFmtId="2" fontId="0" fillId="24" borderId="22" xfId="0" applyNumberFormat="1" applyFill="1" applyBorder="1" applyAlignment="1">
      <alignment/>
    </xf>
    <xf numFmtId="0" fontId="1" fillId="25" borderId="27" xfId="0" applyFont="1" applyFill="1" applyBorder="1" applyAlignment="1">
      <alignment/>
    </xf>
    <xf numFmtId="2" fontId="0" fillId="24" borderId="15" xfId="0" applyNumberFormat="1" applyFill="1" applyBorder="1" applyAlignment="1">
      <alignment/>
    </xf>
    <xf numFmtId="0" fontId="0" fillId="3" borderId="15" xfId="0" applyFill="1" applyBorder="1" applyAlignment="1">
      <alignment/>
    </xf>
    <xf numFmtId="2" fontId="0" fillId="24" borderId="19" xfId="0" applyNumberFormat="1" applyFill="1" applyBorder="1" applyAlignment="1">
      <alignment/>
    </xf>
    <xf numFmtId="2" fontId="0" fillId="24" borderId="13" xfId="0" applyNumberFormat="1" applyFill="1" applyBorder="1" applyAlignment="1">
      <alignment/>
    </xf>
    <xf numFmtId="0" fontId="0" fillId="3" borderId="13" xfId="0" applyFill="1" applyBorder="1" applyAlignment="1">
      <alignment/>
    </xf>
    <xf numFmtId="2" fontId="0" fillId="24" borderId="16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2" fontId="0" fillId="24" borderId="17" xfId="0" applyNumberFormat="1" applyFill="1" applyBorder="1" applyAlignment="1">
      <alignment/>
    </xf>
    <xf numFmtId="2" fontId="0" fillId="24" borderId="18" xfId="0" applyNumberFormat="1" applyFill="1" applyBorder="1" applyAlignment="1">
      <alignment/>
    </xf>
    <xf numFmtId="0" fontId="1" fillId="25" borderId="23" xfId="0" applyFont="1" applyFill="1" applyBorder="1" applyAlignment="1">
      <alignment/>
    </xf>
    <xf numFmtId="0" fontId="1" fillId="25" borderId="24" xfId="0" applyFont="1" applyFill="1" applyBorder="1" applyAlignment="1">
      <alignment/>
    </xf>
    <xf numFmtId="0" fontId="1" fillId="25" borderId="28" xfId="0" applyFont="1" applyFill="1" applyBorder="1" applyAlignment="1">
      <alignment/>
    </xf>
    <xf numFmtId="2" fontId="1" fillId="25" borderId="23" xfId="0" applyNumberFormat="1" applyFont="1" applyFill="1" applyBorder="1" applyAlignment="1">
      <alignment/>
    </xf>
    <xf numFmtId="2" fontId="1" fillId="25" borderId="29" xfId="0" applyNumberFormat="1" applyFont="1" applyFill="1" applyBorder="1" applyAlignment="1">
      <alignment/>
    </xf>
    <xf numFmtId="2" fontId="1" fillId="25" borderId="30" xfId="0" applyNumberFormat="1" applyFont="1" applyFill="1" applyBorder="1" applyAlignment="1">
      <alignment/>
    </xf>
    <xf numFmtId="2" fontId="1" fillId="25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7" borderId="31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0" fillId="7" borderId="12" xfId="0" applyFill="1" applyBorder="1" applyAlignment="1">
      <alignment/>
    </xf>
    <xf numFmtId="0" fontId="19" fillId="22" borderId="33" xfId="0" applyFont="1" applyFill="1" applyBorder="1" applyAlignment="1">
      <alignment horizontal="center" vertical="center"/>
    </xf>
    <xf numFmtId="0" fontId="20" fillId="22" borderId="32" xfId="0" applyFont="1" applyFill="1" applyBorder="1" applyAlignment="1">
      <alignment/>
    </xf>
    <xf numFmtId="0" fontId="1" fillId="22" borderId="32" xfId="0" applyFont="1" applyFill="1" applyBorder="1" applyAlignment="1">
      <alignment/>
    </xf>
    <xf numFmtId="0" fontId="1" fillId="22" borderId="34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2" fontId="20" fillId="25" borderId="35" xfId="0" applyNumberFormat="1" applyFont="1" applyFill="1" applyBorder="1" applyAlignment="1">
      <alignment horizontal="center" vertical="center"/>
    </xf>
    <xf numFmtId="0" fontId="0" fillId="24" borderId="36" xfId="0" applyFill="1" applyBorder="1" applyAlignment="1" applyProtection="1">
      <alignment/>
      <protection locked="0"/>
    </xf>
    <xf numFmtId="0" fontId="0" fillId="24" borderId="36" xfId="0" applyFill="1" applyBorder="1" applyAlignment="1" applyProtection="1">
      <alignment/>
      <protection locked="0"/>
    </xf>
    <xf numFmtId="0" fontId="0" fillId="24" borderId="37" xfId="0" applyFill="1" applyBorder="1" applyAlignment="1" applyProtection="1">
      <alignment/>
      <protection locked="0"/>
    </xf>
    <xf numFmtId="0" fontId="0" fillId="24" borderId="38" xfId="0" applyFill="1" applyBorder="1" applyAlignment="1" applyProtection="1">
      <alignment/>
      <protection locked="0"/>
    </xf>
    <xf numFmtId="0" fontId="0" fillId="24" borderId="38" xfId="0" applyFill="1" applyBorder="1" applyAlignment="1" applyProtection="1">
      <alignment/>
      <protection locked="0"/>
    </xf>
    <xf numFmtId="0" fontId="0" fillId="24" borderId="39" xfId="0" applyFill="1" applyBorder="1" applyAlignment="1" applyProtection="1">
      <alignment/>
      <protection locked="0"/>
    </xf>
    <xf numFmtId="0" fontId="0" fillId="24" borderId="32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1" fillId="4" borderId="40" xfId="0" applyFont="1" applyFill="1" applyBorder="1" applyAlignment="1">
      <alignment/>
    </xf>
    <xf numFmtId="0" fontId="1" fillId="4" borderId="41" xfId="0" applyFont="1" applyFill="1" applyBorder="1" applyAlignment="1">
      <alignment/>
    </xf>
    <xf numFmtId="0" fontId="1" fillId="4" borderId="42" xfId="0" applyFont="1" applyFill="1" applyBorder="1" applyAlignment="1">
      <alignment/>
    </xf>
    <xf numFmtId="0" fontId="1" fillId="25" borderId="40" xfId="0" applyFont="1" applyFill="1" applyBorder="1" applyAlignment="1">
      <alignment/>
    </xf>
    <xf numFmtId="0" fontId="1" fillId="25" borderId="41" xfId="0" applyFont="1" applyFill="1" applyBorder="1" applyAlignment="1">
      <alignment/>
    </xf>
    <xf numFmtId="0" fontId="1" fillId="25" borderId="42" xfId="0" applyFont="1" applyFill="1" applyBorder="1" applyAlignment="1">
      <alignment/>
    </xf>
    <xf numFmtId="0" fontId="1" fillId="27" borderId="40" xfId="0" applyFont="1" applyFill="1" applyBorder="1" applyAlignment="1">
      <alignment/>
    </xf>
    <xf numFmtId="0" fontId="1" fillId="27" borderId="41" xfId="0" applyFont="1" applyFill="1" applyBorder="1" applyAlignment="1">
      <alignment/>
    </xf>
    <xf numFmtId="0" fontId="1" fillId="27" borderId="42" xfId="0" applyFont="1" applyFill="1" applyBorder="1" applyAlignment="1">
      <alignment/>
    </xf>
    <xf numFmtId="0" fontId="1" fillId="11" borderId="40" xfId="0" applyFont="1" applyFill="1" applyBorder="1" applyAlignment="1">
      <alignment/>
    </xf>
    <xf numFmtId="0" fontId="1" fillId="11" borderId="41" xfId="0" applyFont="1" applyFill="1" applyBorder="1" applyAlignment="1">
      <alignment/>
    </xf>
    <xf numFmtId="0" fontId="1" fillId="11" borderId="42" xfId="0" applyFont="1" applyFill="1" applyBorder="1" applyAlignment="1">
      <alignment/>
    </xf>
    <xf numFmtId="0" fontId="1" fillId="25" borderId="43" xfId="0" applyFont="1" applyFill="1" applyBorder="1" applyAlignment="1">
      <alignment horizontal="center" vertical="center"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1" fillId="27" borderId="44" xfId="0" applyFont="1" applyFill="1" applyBorder="1" applyAlignment="1">
      <alignment horizontal="center"/>
    </xf>
    <xf numFmtId="0" fontId="1" fillId="27" borderId="45" xfId="0" applyFont="1" applyFill="1" applyBorder="1" applyAlignment="1">
      <alignment horizontal="center"/>
    </xf>
    <xf numFmtId="0" fontId="1" fillId="27" borderId="18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25" borderId="47" xfId="0" applyFill="1" applyBorder="1" applyAlignment="1">
      <alignment/>
    </xf>
    <xf numFmtId="0" fontId="0" fillId="25" borderId="18" xfId="0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25" borderId="48" xfId="0" applyFont="1" applyFill="1" applyBorder="1" applyAlignment="1">
      <alignment/>
    </xf>
    <xf numFmtId="0" fontId="1" fillId="25" borderId="49" xfId="0" applyFont="1" applyFill="1" applyBorder="1" applyAlignment="1">
      <alignment/>
    </xf>
    <xf numFmtId="0" fontId="0" fillId="22" borderId="50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51" xfId="0" applyFill="1" applyBorder="1" applyAlignment="1">
      <alignment/>
    </xf>
    <xf numFmtId="0" fontId="0" fillId="22" borderId="27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19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A1">
      <selection activeCell="C37" sqref="C37:C43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13.421875" style="0" customWidth="1"/>
    <col min="4" max="4" width="6.421875" style="0" customWidth="1"/>
    <col min="5" max="5" width="5.7109375" style="0" customWidth="1"/>
    <col min="6" max="6" width="5.421875" style="0" customWidth="1"/>
    <col min="7" max="7" width="6.00390625" style="0" customWidth="1"/>
    <col min="8" max="8" width="5.8515625" style="0" customWidth="1"/>
    <col min="9" max="9" width="5.57421875" style="0" customWidth="1"/>
    <col min="10" max="10" width="9.00390625" style="0" customWidth="1"/>
    <col min="11" max="11" width="5.7109375" style="0" customWidth="1"/>
    <col min="12" max="12" width="5.57421875" style="0" customWidth="1"/>
    <col min="13" max="13" width="5.7109375" style="0" customWidth="1"/>
    <col min="14" max="14" width="4.7109375" style="0" customWidth="1"/>
    <col min="15" max="15" width="7.00390625" style="0" customWidth="1"/>
    <col min="16" max="16" width="5.421875" style="0" customWidth="1"/>
    <col min="17" max="18" width="5.7109375" style="0" customWidth="1"/>
    <col min="19" max="19" width="6.28125" style="0" customWidth="1"/>
    <col min="20" max="20" width="5.7109375" style="0" customWidth="1"/>
    <col min="21" max="21" width="5.00390625" style="0" customWidth="1"/>
    <col min="22" max="22" width="6.57421875" style="0" customWidth="1"/>
    <col min="23" max="24" width="5.421875" style="0" customWidth="1"/>
    <col min="25" max="25" width="5.7109375" style="0" customWidth="1"/>
    <col min="26" max="26" width="6.140625" style="0" customWidth="1"/>
    <col min="27" max="27" width="6.28125" style="0" customWidth="1"/>
    <col min="28" max="28" width="5.421875" style="0" customWidth="1"/>
    <col min="29" max="29" width="5.28125" style="0" customWidth="1"/>
    <col min="30" max="30" width="6.421875" style="0" customWidth="1"/>
    <col min="31" max="31" width="5.57421875" style="0" customWidth="1"/>
    <col min="32" max="32" width="6.57421875" style="0" customWidth="1"/>
    <col min="33" max="33" width="5.28125" style="0" customWidth="1"/>
    <col min="34" max="34" width="6.00390625" style="0" customWidth="1"/>
    <col min="35" max="35" width="5.421875" style="0" customWidth="1"/>
    <col min="36" max="36" width="7.28125" style="0" customWidth="1"/>
    <col min="37" max="37" width="6.28125" style="0" customWidth="1"/>
    <col min="38" max="39" width="5.7109375" style="0" customWidth="1"/>
    <col min="40" max="40" width="5.8515625" style="0" customWidth="1"/>
    <col min="41" max="41" width="6.28125" style="0" customWidth="1"/>
  </cols>
  <sheetData>
    <row r="1" spans="2:11" ht="13.5" thickTop="1">
      <c r="B1" s="1"/>
      <c r="C1" s="33" t="s">
        <v>16</v>
      </c>
      <c r="D1" s="81"/>
      <c r="E1" s="82"/>
      <c r="F1" s="82"/>
      <c r="G1" s="82"/>
      <c r="H1" s="82"/>
      <c r="I1" s="82"/>
      <c r="J1" s="82"/>
      <c r="K1" s="83"/>
    </row>
    <row r="2" spans="2:11" ht="12.75">
      <c r="B2" s="1"/>
      <c r="C2" s="34" t="s">
        <v>17</v>
      </c>
      <c r="D2" s="84"/>
      <c r="E2" s="85"/>
      <c r="F2" s="85"/>
      <c r="G2" s="85"/>
      <c r="H2" s="85"/>
      <c r="I2" s="85"/>
      <c r="J2" s="85"/>
      <c r="K2" s="86"/>
    </row>
    <row r="3" spans="2:11" ht="13.5" thickBot="1">
      <c r="B3" s="4"/>
      <c r="C3" s="35" t="s">
        <v>18</v>
      </c>
      <c r="D3" s="87"/>
      <c r="E3" s="87"/>
      <c r="F3" s="87"/>
      <c r="G3" s="87"/>
      <c r="H3" s="87"/>
      <c r="I3" s="87"/>
      <c r="J3" s="87"/>
      <c r="K3" s="88"/>
    </row>
    <row r="4" spans="2:34" ht="13.5" thickTop="1">
      <c r="B4" s="110" t="s">
        <v>4</v>
      </c>
      <c r="C4" s="94" t="s">
        <v>3</v>
      </c>
      <c r="D4" s="92" t="s">
        <v>12</v>
      </c>
      <c r="E4" s="93"/>
      <c r="F4" s="93"/>
      <c r="G4" s="93"/>
      <c r="H4" s="93"/>
      <c r="I4" s="93"/>
      <c r="J4" s="93"/>
      <c r="K4" s="93"/>
      <c r="L4" s="93"/>
      <c r="M4" s="94"/>
      <c r="N4" s="95" t="s">
        <v>15</v>
      </c>
      <c r="O4" s="96"/>
      <c r="P4" s="96"/>
      <c r="Q4" s="96"/>
      <c r="R4" s="96"/>
      <c r="S4" s="96"/>
      <c r="T4" s="97"/>
      <c r="U4" s="98" t="s">
        <v>21</v>
      </c>
      <c r="V4" s="99"/>
      <c r="W4" s="99"/>
      <c r="X4" s="99"/>
      <c r="Y4" s="99"/>
      <c r="Z4" s="99"/>
      <c r="AA4" s="100"/>
      <c r="AB4" s="89" t="s">
        <v>13</v>
      </c>
      <c r="AC4" s="90"/>
      <c r="AD4" s="90"/>
      <c r="AE4" s="90"/>
      <c r="AF4" s="90"/>
      <c r="AG4" s="90"/>
      <c r="AH4" s="91"/>
    </row>
    <row r="5" spans="1:34" ht="13.5" thickBot="1">
      <c r="A5" s="1"/>
      <c r="B5" s="111"/>
      <c r="C5" s="112"/>
      <c r="D5" s="36" t="s">
        <v>0</v>
      </c>
      <c r="E5" s="37" t="s">
        <v>1</v>
      </c>
      <c r="F5" s="37" t="s">
        <v>5</v>
      </c>
      <c r="G5" s="37" t="s">
        <v>6</v>
      </c>
      <c r="H5" s="37" t="s">
        <v>7</v>
      </c>
      <c r="I5" s="37" t="s">
        <v>2</v>
      </c>
      <c r="J5" s="38" t="s">
        <v>8</v>
      </c>
      <c r="K5" s="38" t="s">
        <v>9</v>
      </c>
      <c r="L5" s="37" t="s">
        <v>10</v>
      </c>
      <c r="M5" s="48" t="s">
        <v>11</v>
      </c>
      <c r="N5" s="47" t="s">
        <v>23</v>
      </c>
      <c r="O5" s="39" t="s">
        <v>24</v>
      </c>
      <c r="P5" s="39" t="s">
        <v>25</v>
      </c>
      <c r="Q5" s="39" t="s">
        <v>26</v>
      </c>
      <c r="R5" s="39" t="s">
        <v>27</v>
      </c>
      <c r="S5" s="39" t="s">
        <v>28</v>
      </c>
      <c r="T5" s="40" t="s">
        <v>29</v>
      </c>
      <c r="U5" s="41" t="s">
        <v>23</v>
      </c>
      <c r="V5" s="42" t="s">
        <v>24</v>
      </c>
      <c r="W5" s="42" t="s">
        <v>25</v>
      </c>
      <c r="X5" s="42" t="s">
        <v>26</v>
      </c>
      <c r="Y5" s="42" t="s">
        <v>27</v>
      </c>
      <c r="Z5" s="42" t="s">
        <v>28</v>
      </c>
      <c r="AA5" s="43" t="s">
        <v>29</v>
      </c>
      <c r="AB5" s="44" t="s">
        <v>23</v>
      </c>
      <c r="AC5" s="45" t="s">
        <v>24</v>
      </c>
      <c r="AD5" s="45" t="s">
        <v>25</v>
      </c>
      <c r="AE5" s="45" t="s">
        <v>26</v>
      </c>
      <c r="AF5" s="45" t="s">
        <v>27</v>
      </c>
      <c r="AG5" s="45" t="s">
        <v>28</v>
      </c>
      <c r="AH5" s="46" t="s">
        <v>29</v>
      </c>
    </row>
    <row r="6" spans="1:34" ht="13.5" thickTop="1">
      <c r="A6" s="1"/>
      <c r="B6" s="31">
        <v>1</v>
      </c>
      <c r="C6" s="27"/>
      <c r="D6" s="19"/>
      <c r="E6" s="20"/>
      <c r="F6" s="20"/>
      <c r="G6" s="20"/>
      <c r="H6" s="20"/>
      <c r="I6" s="20"/>
      <c r="J6" s="5"/>
      <c r="K6" s="5"/>
      <c r="L6" s="20"/>
      <c r="M6" s="27"/>
      <c r="N6" s="115">
        <f>D6*$D$37+E6*$E$37+F6*$F$37+G6*$G$37+H6*$H$37+I6*$I$37+(J6+K6)*$J$37+L6*$K$37+M6*$L$37</f>
        <v>0</v>
      </c>
      <c r="O6" s="116">
        <f>D6*$D$38+E6*$E$38+F6*$F$38+G6*$G$38+H6*$H$38+I6*$I$38+(J6+K6)*$J$38+L6*$K$38+M6*$L$38</f>
        <v>0</v>
      </c>
      <c r="P6" s="116">
        <f>D6*$D$39+E6*$E$39+F6*$F$39+G6*$G$39+H6*$H$39+I6*$I$39+(J6+K6)*$J$39+L6*$K$39+M6*$L$39</f>
        <v>0</v>
      </c>
      <c r="Q6" s="116">
        <f>D6*$D$40+E6*$E$40+F6*$F$40+G6*$G$40+H6*$H$40+I6*$I$40+(J6+K6)*$J$40+L6*$K$40+M6*$L$40</f>
        <v>0</v>
      </c>
      <c r="R6" s="116">
        <f>D6*$D$41+E6*$E$41+F6*$F$41+G6*$G$41+H6*$H$41+I6*$I$41+(J6+K6)*$J$41+L6*$K$41+M6*$L$41</f>
        <v>0</v>
      </c>
      <c r="S6" s="116">
        <f>D6*$D$42+E6*$E$42+F6*$F$42+G6*$G$42+H6*$H$42+I6*$I$42+(J6+K6)*$J$42+L6*$K$42+M6*$L$42</f>
        <v>0</v>
      </c>
      <c r="T6" s="117">
        <f>D6*$D$43+E6*$E$43+F6*$F$43+G6*$G$43+H6*$H$43+I6*$I$43+(J6+K6)*$J$43+L6*$K$43+M6*$L$43</f>
        <v>0</v>
      </c>
      <c r="U6" s="9"/>
      <c r="V6" s="10"/>
      <c r="W6" s="10"/>
      <c r="X6" s="10"/>
      <c r="Y6" s="10"/>
      <c r="Z6" s="10"/>
      <c r="AA6" s="11"/>
      <c r="AB6" s="3">
        <f aca="true" t="shared" si="0" ref="AB6:AH6">N6*$S$37+U6*$W$37</f>
        <v>0</v>
      </c>
      <c r="AC6" s="3">
        <f t="shared" si="0"/>
        <v>0</v>
      </c>
      <c r="AD6" s="3">
        <f t="shared" si="0"/>
        <v>0</v>
      </c>
      <c r="AE6" s="3">
        <f t="shared" si="0"/>
        <v>0</v>
      </c>
      <c r="AF6" s="3">
        <f t="shared" si="0"/>
        <v>0</v>
      </c>
      <c r="AG6" s="3">
        <f t="shared" si="0"/>
        <v>0</v>
      </c>
      <c r="AH6" s="49">
        <f t="shared" si="0"/>
        <v>0</v>
      </c>
    </row>
    <row r="7" spans="1:34" ht="12.75">
      <c r="A7" s="1"/>
      <c r="B7" s="32">
        <v>2</v>
      </c>
      <c r="C7" s="28"/>
      <c r="D7" s="21"/>
      <c r="E7" s="21"/>
      <c r="F7" s="21"/>
      <c r="G7" s="21"/>
      <c r="H7" s="21"/>
      <c r="I7" s="21"/>
      <c r="J7" s="6"/>
      <c r="K7" s="6"/>
      <c r="L7" s="22"/>
      <c r="M7" s="28"/>
      <c r="N7" s="118">
        <f aca="true" t="shared" si="1" ref="N7:N33">D7*$D$37+E7*$E$37+F7*$F$37+G7*$G$37+H7*$H$37+I7*$I$37+(J7+K7)*$J$37+L7*$K$37+M7*$L$37</f>
        <v>0</v>
      </c>
      <c r="O7" s="116">
        <f aca="true" t="shared" si="2" ref="O7:O33">D7*$D$38+E7*$E$38+F7*$F$38+G7*$G$38+H7*$H$38+I7*$I$38+(J7+K7)*$J$38+L7*$K$38+M7*$L$38</f>
        <v>0</v>
      </c>
      <c r="P7" s="116">
        <f aca="true" t="shared" si="3" ref="P7:P33">D7*$D$39+E7*$E$39+F7*$F$39+G7*$G$39+H7*$H$39+I7*$I$39+(J7+K7)*$J$39+L7*$K$39+M7*$L$39</f>
        <v>0</v>
      </c>
      <c r="Q7" s="116">
        <f aca="true" t="shared" si="4" ref="Q7:Q33">D7*$D$40+E7*$E$40+F7*$F$40+G7*$G$40+H7*$H$40+I7*$I$40+(J7+K7)*$J$40+L7*$K$40+M7*$L$40</f>
        <v>0</v>
      </c>
      <c r="R7" s="116">
        <f aca="true" t="shared" si="5" ref="R7:R33">D7*$D$41+E7*$E$41+F7*$F$41+G7*$G$41+H7*$H$41+I7*$I$41+(J7+K7)*$J$41+L7*$K$41+M7*$L$41</f>
        <v>0</v>
      </c>
      <c r="S7" s="116">
        <f aca="true" t="shared" si="6" ref="S7:S33">D7*$D$42+E7*$E$42+F7*$F$42+G7*$G$42+H7*$H$42+I7*$I$42+(J7+K7)*$J$42+L7*$K$42+M7*$L$42</f>
        <v>0</v>
      </c>
      <c r="T7" s="117">
        <f aca="true" t="shared" si="7" ref="T7:T33">D7*$D$43+E7*$E$43+F7*$F$43+G7*$G$43+H7*$H$43+I7*$I$43+(J7+K7)*$J$43+L7*$K$43+M7*$L$43</f>
        <v>0</v>
      </c>
      <c r="U7" s="12"/>
      <c r="V7" s="13"/>
      <c r="W7" s="13"/>
      <c r="X7" s="13"/>
      <c r="Y7" s="13"/>
      <c r="Z7" s="13"/>
      <c r="AA7" s="11"/>
      <c r="AB7" s="3">
        <f aca="true" t="shared" si="8" ref="AB7:AB33">N7*$S$37+U7*$W$37</f>
        <v>0</v>
      </c>
      <c r="AC7" s="3">
        <f aca="true" t="shared" si="9" ref="AC7:AC33">O7*$S$37+V7*$W$37</f>
        <v>0</v>
      </c>
      <c r="AD7" s="3">
        <f aca="true" t="shared" si="10" ref="AD7:AD33">P7*$S$37+W7*$W$37</f>
        <v>0</v>
      </c>
      <c r="AE7" s="3">
        <f aca="true" t="shared" si="11" ref="AE7:AE33">Q7*$S$37+X7*$W$37</f>
        <v>0</v>
      </c>
      <c r="AF7" s="3">
        <f aca="true" t="shared" si="12" ref="AF7:AF33">R7*$S$37+Y7*$W$37</f>
        <v>0</v>
      </c>
      <c r="AG7" s="3">
        <f aca="true" t="shared" si="13" ref="AG7:AG33">S7*$S$37+Z7*$W$37</f>
        <v>0</v>
      </c>
      <c r="AH7" s="49">
        <f aca="true" t="shared" si="14" ref="AH7:AH33">T7*$S$37+AA7*$W$37</f>
        <v>0</v>
      </c>
    </row>
    <row r="8" spans="1:34" ht="12.75">
      <c r="A8" s="1"/>
      <c r="B8" s="32">
        <v>3</v>
      </c>
      <c r="C8" s="28"/>
      <c r="D8" s="21"/>
      <c r="E8" s="21"/>
      <c r="F8" s="21"/>
      <c r="G8" s="21"/>
      <c r="H8" s="21"/>
      <c r="I8" s="21"/>
      <c r="J8" s="6"/>
      <c r="K8" s="6"/>
      <c r="L8" s="22"/>
      <c r="M8" s="25"/>
      <c r="N8" s="119">
        <f t="shared" si="1"/>
        <v>0</v>
      </c>
      <c r="O8" s="116">
        <f t="shared" si="2"/>
        <v>0</v>
      </c>
      <c r="P8" s="116">
        <f t="shared" si="3"/>
        <v>0</v>
      </c>
      <c r="Q8" s="116">
        <f t="shared" si="4"/>
        <v>0</v>
      </c>
      <c r="R8" s="116">
        <f t="shared" si="5"/>
        <v>0</v>
      </c>
      <c r="S8" s="116">
        <f t="shared" si="6"/>
        <v>0</v>
      </c>
      <c r="T8" s="117">
        <f t="shared" si="7"/>
        <v>0</v>
      </c>
      <c r="U8" s="12"/>
      <c r="V8" s="13"/>
      <c r="W8" s="13"/>
      <c r="X8" s="13"/>
      <c r="Y8" s="13"/>
      <c r="Z8" s="13"/>
      <c r="AA8" s="11"/>
      <c r="AB8" s="3">
        <f t="shared" si="8"/>
        <v>0</v>
      </c>
      <c r="AC8" s="3">
        <f t="shared" si="9"/>
        <v>0</v>
      </c>
      <c r="AD8" s="3">
        <f t="shared" si="10"/>
        <v>0</v>
      </c>
      <c r="AE8" s="3">
        <f t="shared" si="11"/>
        <v>0</v>
      </c>
      <c r="AF8" s="3">
        <f t="shared" si="12"/>
        <v>0</v>
      </c>
      <c r="AG8" s="3">
        <f t="shared" si="13"/>
        <v>0</v>
      </c>
      <c r="AH8" s="49">
        <f t="shared" si="14"/>
        <v>0</v>
      </c>
    </row>
    <row r="9" spans="1:34" ht="12.75">
      <c r="A9" s="1"/>
      <c r="B9" s="32">
        <v>4</v>
      </c>
      <c r="C9" s="28"/>
      <c r="D9" s="21"/>
      <c r="E9" s="21"/>
      <c r="F9" s="21"/>
      <c r="G9" s="21"/>
      <c r="H9" s="21"/>
      <c r="I9" s="21"/>
      <c r="J9" s="6"/>
      <c r="K9" s="6"/>
      <c r="L9" s="22"/>
      <c r="M9" s="25"/>
      <c r="N9" s="119">
        <f t="shared" si="1"/>
        <v>0</v>
      </c>
      <c r="O9" s="116">
        <f t="shared" si="2"/>
        <v>0</v>
      </c>
      <c r="P9" s="116">
        <f t="shared" si="3"/>
        <v>0</v>
      </c>
      <c r="Q9" s="116">
        <f t="shared" si="4"/>
        <v>0</v>
      </c>
      <c r="R9" s="116">
        <f t="shared" si="5"/>
        <v>0</v>
      </c>
      <c r="S9" s="116">
        <f t="shared" si="6"/>
        <v>0</v>
      </c>
      <c r="T9" s="117">
        <f t="shared" si="7"/>
        <v>0</v>
      </c>
      <c r="U9" s="12"/>
      <c r="V9" s="13"/>
      <c r="W9" s="13"/>
      <c r="X9" s="13"/>
      <c r="Y9" s="13"/>
      <c r="Z9" s="13"/>
      <c r="AA9" s="11"/>
      <c r="AB9" s="3">
        <f t="shared" si="8"/>
        <v>0</v>
      </c>
      <c r="AC9" s="3">
        <f t="shared" si="9"/>
        <v>0</v>
      </c>
      <c r="AD9" s="3">
        <f t="shared" si="10"/>
        <v>0</v>
      </c>
      <c r="AE9" s="3">
        <f t="shared" si="11"/>
        <v>0</v>
      </c>
      <c r="AF9" s="3">
        <f t="shared" si="12"/>
        <v>0</v>
      </c>
      <c r="AG9" s="3">
        <f t="shared" si="13"/>
        <v>0</v>
      </c>
      <c r="AH9" s="49">
        <f t="shared" si="14"/>
        <v>0</v>
      </c>
    </row>
    <row r="10" spans="1:34" ht="12.75">
      <c r="A10" s="1"/>
      <c r="B10" s="32">
        <v>5</v>
      </c>
      <c r="C10" s="28"/>
      <c r="D10" s="21"/>
      <c r="E10" s="21"/>
      <c r="F10" s="21"/>
      <c r="G10" s="21"/>
      <c r="H10" s="21"/>
      <c r="I10" s="21"/>
      <c r="J10" s="6"/>
      <c r="K10" s="6"/>
      <c r="L10" s="22"/>
      <c r="M10" s="25"/>
      <c r="N10" s="119">
        <f t="shared" si="1"/>
        <v>0</v>
      </c>
      <c r="O10" s="116">
        <f t="shared" si="2"/>
        <v>0</v>
      </c>
      <c r="P10" s="116">
        <f t="shared" si="3"/>
        <v>0</v>
      </c>
      <c r="Q10" s="116">
        <f t="shared" si="4"/>
        <v>0</v>
      </c>
      <c r="R10" s="116">
        <f t="shared" si="5"/>
        <v>0</v>
      </c>
      <c r="S10" s="116">
        <f t="shared" si="6"/>
        <v>0</v>
      </c>
      <c r="T10" s="117">
        <f t="shared" si="7"/>
        <v>0</v>
      </c>
      <c r="U10" s="12"/>
      <c r="V10" s="13"/>
      <c r="W10" s="13"/>
      <c r="X10" s="13"/>
      <c r="Y10" s="13"/>
      <c r="Z10" s="13"/>
      <c r="AA10" s="11"/>
      <c r="AB10" s="3">
        <f t="shared" si="8"/>
        <v>0</v>
      </c>
      <c r="AC10" s="3">
        <f t="shared" si="9"/>
        <v>0</v>
      </c>
      <c r="AD10" s="3">
        <f t="shared" si="10"/>
        <v>0</v>
      </c>
      <c r="AE10" s="3">
        <f t="shared" si="11"/>
        <v>0</v>
      </c>
      <c r="AF10" s="3">
        <f t="shared" si="12"/>
        <v>0</v>
      </c>
      <c r="AG10" s="3">
        <f t="shared" si="13"/>
        <v>0</v>
      </c>
      <c r="AH10" s="49">
        <f t="shared" si="14"/>
        <v>0</v>
      </c>
    </row>
    <row r="11" spans="1:34" ht="12.75">
      <c r="A11" s="1"/>
      <c r="B11" s="32">
        <v>6</v>
      </c>
      <c r="C11" s="28"/>
      <c r="D11" s="21"/>
      <c r="E11" s="22"/>
      <c r="F11" s="22"/>
      <c r="G11" s="22"/>
      <c r="H11" s="22"/>
      <c r="I11" s="22"/>
      <c r="J11" s="6"/>
      <c r="K11" s="6"/>
      <c r="L11" s="22"/>
      <c r="M11" s="25"/>
      <c r="N11" s="119">
        <f t="shared" si="1"/>
        <v>0</v>
      </c>
      <c r="O11" s="116">
        <f t="shared" si="2"/>
        <v>0</v>
      </c>
      <c r="P11" s="116">
        <f t="shared" si="3"/>
        <v>0</v>
      </c>
      <c r="Q11" s="116">
        <f t="shared" si="4"/>
        <v>0</v>
      </c>
      <c r="R11" s="116">
        <f t="shared" si="5"/>
        <v>0</v>
      </c>
      <c r="S11" s="116">
        <f t="shared" si="6"/>
        <v>0</v>
      </c>
      <c r="T11" s="117">
        <f t="shared" si="7"/>
        <v>0</v>
      </c>
      <c r="U11" s="12"/>
      <c r="V11" s="13"/>
      <c r="W11" s="13"/>
      <c r="X11" s="13"/>
      <c r="Y11" s="13"/>
      <c r="Z11" s="13"/>
      <c r="AA11" s="11"/>
      <c r="AB11" s="3">
        <f t="shared" si="8"/>
        <v>0</v>
      </c>
      <c r="AC11" s="3">
        <f t="shared" si="9"/>
        <v>0</v>
      </c>
      <c r="AD11" s="3">
        <f t="shared" si="10"/>
        <v>0</v>
      </c>
      <c r="AE11" s="3">
        <f t="shared" si="11"/>
        <v>0</v>
      </c>
      <c r="AF11" s="3">
        <f t="shared" si="12"/>
        <v>0</v>
      </c>
      <c r="AG11" s="3">
        <f t="shared" si="13"/>
        <v>0</v>
      </c>
      <c r="AH11" s="49">
        <f t="shared" si="14"/>
        <v>0</v>
      </c>
    </row>
    <row r="12" spans="1:34" ht="12.75">
      <c r="A12" s="1"/>
      <c r="B12" s="32">
        <v>7</v>
      </c>
      <c r="C12" s="28"/>
      <c r="D12" s="21"/>
      <c r="E12" s="22"/>
      <c r="F12" s="22"/>
      <c r="G12" s="22"/>
      <c r="H12" s="22"/>
      <c r="I12" s="22"/>
      <c r="J12" s="6"/>
      <c r="K12" s="6"/>
      <c r="L12" s="22"/>
      <c r="M12" s="25"/>
      <c r="N12" s="119">
        <f t="shared" si="1"/>
        <v>0</v>
      </c>
      <c r="O12" s="116">
        <f t="shared" si="2"/>
        <v>0</v>
      </c>
      <c r="P12" s="116">
        <f t="shared" si="3"/>
        <v>0</v>
      </c>
      <c r="Q12" s="116">
        <f t="shared" si="4"/>
        <v>0</v>
      </c>
      <c r="R12" s="116">
        <f t="shared" si="5"/>
        <v>0</v>
      </c>
      <c r="S12" s="116">
        <f t="shared" si="6"/>
        <v>0</v>
      </c>
      <c r="T12" s="117">
        <f t="shared" si="7"/>
        <v>0</v>
      </c>
      <c r="U12" s="12"/>
      <c r="V12" s="13"/>
      <c r="W12" s="13"/>
      <c r="X12" s="13"/>
      <c r="Y12" s="13"/>
      <c r="Z12" s="13"/>
      <c r="AA12" s="11"/>
      <c r="AB12" s="3">
        <f t="shared" si="8"/>
        <v>0</v>
      </c>
      <c r="AC12" s="3">
        <f t="shared" si="9"/>
        <v>0</v>
      </c>
      <c r="AD12" s="3">
        <f t="shared" si="10"/>
        <v>0</v>
      </c>
      <c r="AE12" s="3">
        <f t="shared" si="11"/>
        <v>0</v>
      </c>
      <c r="AF12" s="3">
        <f t="shared" si="12"/>
        <v>0</v>
      </c>
      <c r="AG12" s="3">
        <f t="shared" si="13"/>
        <v>0</v>
      </c>
      <c r="AH12" s="49">
        <f t="shared" si="14"/>
        <v>0</v>
      </c>
    </row>
    <row r="13" spans="1:34" ht="12.75">
      <c r="A13" s="1"/>
      <c r="B13" s="32">
        <v>8</v>
      </c>
      <c r="C13" s="28"/>
      <c r="D13" s="21"/>
      <c r="E13" s="22"/>
      <c r="F13" s="22"/>
      <c r="G13" s="22"/>
      <c r="H13" s="22"/>
      <c r="I13" s="22"/>
      <c r="J13" s="6"/>
      <c r="K13" s="6"/>
      <c r="L13" s="22"/>
      <c r="M13" s="25"/>
      <c r="N13" s="119">
        <f t="shared" si="1"/>
        <v>0</v>
      </c>
      <c r="O13" s="116">
        <f t="shared" si="2"/>
        <v>0</v>
      </c>
      <c r="P13" s="116">
        <f t="shared" si="3"/>
        <v>0</v>
      </c>
      <c r="Q13" s="116">
        <f t="shared" si="4"/>
        <v>0</v>
      </c>
      <c r="R13" s="116">
        <f t="shared" si="5"/>
        <v>0</v>
      </c>
      <c r="S13" s="116">
        <f t="shared" si="6"/>
        <v>0</v>
      </c>
      <c r="T13" s="117">
        <f t="shared" si="7"/>
        <v>0</v>
      </c>
      <c r="U13" s="12"/>
      <c r="V13" s="13"/>
      <c r="W13" s="13"/>
      <c r="X13" s="13"/>
      <c r="Y13" s="13"/>
      <c r="Z13" s="13"/>
      <c r="AA13" s="11"/>
      <c r="AB13" s="3">
        <f t="shared" si="8"/>
        <v>0</v>
      </c>
      <c r="AC13" s="3">
        <f t="shared" si="9"/>
        <v>0</v>
      </c>
      <c r="AD13" s="3">
        <f t="shared" si="10"/>
        <v>0</v>
      </c>
      <c r="AE13" s="3">
        <f t="shared" si="11"/>
        <v>0</v>
      </c>
      <c r="AF13" s="3">
        <f t="shared" si="12"/>
        <v>0</v>
      </c>
      <c r="AG13" s="3">
        <f t="shared" si="13"/>
        <v>0</v>
      </c>
      <c r="AH13" s="49">
        <f t="shared" si="14"/>
        <v>0</v>
      </c>
    </row>
    <row r="14" spans="1:34" ht="12.75">
      <c r="A14" s="1"/>
      <c r="B14" s="32">
        <v>9</v>
      </c>
      <c r="C14" s="28"/>
      <c r="D14" s="21"/>
      <c r="E14" s="22"/>
      <c r="F14" s="22"/>
      <c r="G14" s="22"/>
      <c r="H14" s="22"/>
      <c r="I14" s="22"/>
      <c r="J14" s="6"/>
      <c r="K14" s="6"/>
      <c r="L14" s="22"/>
      <c r="M14" s="25"/>
      <c r="N14" s="119">
        <f t="shared" si="1"/>
        <v>0</v>
      </c>
      <c r="O14" s="116">
        <f t="shared" si="2"/>
        <v>0</v>
      </c>
      <c r="P14" s="116">
        <f t="shared" si="3"/>
        <v>0</v>
      </c>
      <c r="Q14" s="116">
        <f t="shared" si="4"/>
        <v>0</v>
      </c>
      <c r="R14" s="116">
        <f t="shared" si="5"/>
        <v>0</v>
      </c>
      <c r="S14" s="116">
        <f t="shared" si="6"/>
        <v>0</v>
      </c>
      <c r="T14" s="117">
        <f t="shared" si="7"/>
        <v>0</v>
      </c>
      <c r="U14" s="12"/>
      <c r="V14" s="13"/>
      <c r="W14" s="13"/>
      <c r="X14" s="13"/>
      <c r="Y14" s="13"/>
      <c r="Z14" s="13"/>
      <c r="AA14" s="11"/>
      <c r="AB14" s="3">
        <f t="shared" si="8"/>
        <v>0</v>
      </c>
      <c r="AC14" s="3">
        <f t="shared" si="9"/>
        <v>0</v>
      </c>
      <c r="AD14" s="3">
        <f t="shared" si="10"/>
        <v>0</v>
      </c>
      <c r="AE14" s="3">
        <f t="shared" si="11"/>
        <v>0</v>
      </c>
      <c r="AF14" s="3">
        <f t="shared" si="12"/>
        <v>0</v>
      </c>
      <c r="AG14" s="3">
        <f t="shared" si="13"/>
        <v>0</v>
      </c>
      <c r="AH14" s="49">
        <f t="shared" si="14"/>
        <v>0</v>
      </c>
    </row>
    <row r="15" spans="1:34" ht="12.75">
      <c r="A15" s="1"/>
      <c r="B15" s="32">
        <v>10</v>
      </c>
      <c r="C15" s="28"/>
      <c r="D15" s="21"/>
      <c r="E15" s="22"/>
      <c r="F15" s="22"/>
      <c r="G15" s="22"/>
      <c r="H15" s="22"/>
      <c r="I15" s="22"/>
      <c r="J15" s="6"/>
      <c r="K15" s="6"/>
      <c r="L15" s="22"/>
      <c r="M15" s="25"/>
      <c r="N15" s="119">
        <f t="shared" si="1"/>
        <v>0</v>
      </c>
      <c r="O15" s="116">
        <f t="shared" si="2"/>
        <v>0</v>
      </c>
      <c r="P15" s="116">
        <f t="shared" si="3"/>
        <v>0</v>
      </c>
      <c r="Q15" s="116">
        <f t="shared" si="4"/>
        <v>0</v>
      </c>
      <c r="R15" s="116">
        <f t="shared" si="5"/>
        <v>0</v>
      </c>
      <c r="S15" s="116">
        <f t="shared" si="6"/>
        <v>0</v>
      </c>
      <c r="T15" s="117">
        <f t="shared" si="7"/>
        <v>0</v>
      </c>
      <c r="U15" s="12"/>
      <c r="V15" s="13"/>
      <c r="W15" s="13"/>
      <c r="X15" s="13"/>
      <c r="Y15" s="13"/>
      <c r="Z15" s="13"/>
      <c r="AA15" s="11"/>
      <c r="AB15" s="3">
        <f t="shared" si="8"/>
        <v>0</v>
      </c>
      <c r="AC15" s="3">
        <f t="shared" si="9"/>
        <v>0</v>
      </c>
      <c r="AD15" s="3">
        <f t="shared" si="10"/>
        <v>0</v>
      </c>
      <c r="AE15" s="3">
        <f t="shared" si="11"/>
        <v>0</v>
      </c>
      <c r="AF15" s="3">
        <f t="shared" si="12"/>
        <v>0</v>
      </c>
      <c r="AG15" s="3">
        <f t="shared" si="13"/>
        <v>0</v>
      </c>
      <c r="AH15" s="49">
        <f t="shared" si="14"/>
        <v>0</v>
      </c>
    </row>
    <row r="16" spans="1:34" ht="12.75">
      <c r="A16" s="1"/>
      <c r="B16" s="32">
        <v>11</v>
      </c>
      <c r="C16" s="28"/>
      <c r="D16" s="21"/>
      <c r="E16" s="22"/>
      <c r="F16" s="22"/>
      <c r="G16" s="22"/>
      <c r="H16" s="22"/>
      <c r="I16" s="22"/>
      <c r="J16" s="6"/>
      <c r="K16" s="6"/>
      <c r="L16" s="22"/>
      <c r="M16" s="25"/>
      <c r="N16" s="119">
        <f t="shared" si="1"/>
        <v>0</v>
      </c>
      <c r="O16" s="116">
        <f t="shared" si="2"/>
        <v>0</v>
      </c>
      <c r="P16" s="116">
        <f t="shared" si="3"/>
        <v>0</v>
      </c>
      <c r="Q16" s="116">
        <f t="shared" si="4"/>
        <v>0</v>
      </c>
      <c r="R16" s="116">
        <f t="shared" si="5"/>
        <v>0</v>
      </c>
      <c r="S16" s="116">
        <f t="shared" si="6"/>
        <v>0</v>
      </c>
      <c r="T16" s="117">
        <f t="shared" si="7"/>
        <v>0</v>
      </c>
      <c r="U16" s="12"/>
      <c r="V16" s="13"/>
      <c r="W16" s="13"/>
      <c r="X16" s="13"/>
      <c r="Y16" s="13"/>
      <c r="Z16" s="13"/>
      <c r="AA16" s="11"/>
      <c r="AB16" s="3">
        <f t="shared" si="8"/>
        <v>0</v>
      </c>
      <c r="AC16" s="3">
        <f t="shared" si="9"/>
        <v>0</v>
      </c>
      <c r="AD16" s="3">
        <f t="shared" si="10"/>
        <v>0</v>
      </c>
      <c r="AE16" s="3">
        <f t="shared" si="11"/>
        <v>0</v>
      </c>
      <c r="AF16" s="3">
        <f t="shared" si="12"/>
        <v>0</v>
      </c>
      <c r="AG16" s="3">
        <f t="shared" si="13"/>
        <v>0</v>
      </c>
      <c r="AH16" s="49">
        <f t="shared" si="14"/>
        <v>0</v>
      </c>
    </row>
    <row r="17" spans="1:34" ht="12.75">
      <c r="A17" s="1"/>
      <c r="B17" s="32">
        <v>12</v>
      </c>
      <c r="C17" s="28"/>
      <c r="D17" s="21"/>
      <c r="E17" s="22"/>
      <c r="F17" s="22"/>
      <c r="G17" s="22"/>
      <c r="H17" s="22"/>
      <c r="I17" s="22"/>
      <c r="J17" s="6"/>
      <c r="K17" s="6"/>
      <c r="L17" s="22"/>
      <c r="M17" s="25"/>
      <c r="N17" s="119">
        <f t="shared" si="1"/>
        <v>0</v>
      </c>
      <c r="O17" s="116">
        <f t="shared" si="2"/>
        <v>0</v>
      </c>
      <c r="P17" s="116">
        <f t="shared" si="3"/>
        <v>0</v>
      </c>
      <c r="Q17" s="116">
        <f t="shared" si="4"/>
        <v>0</v>
      </c>
      <c r="R17" s="116">
        <f t="shared" si="5"/>
        <v>0</v>
      </c>
      <c r="S17" s="116">
        <f t="shared" si="6"/>
        <v>0</v>
      </c>
      <c r="T17" s="117">
        <f t="shared" si="7"/>
        <v>0</v>
      </c>
      <c r="U17" s="12"/>
      <c r="V17" s="13"/>
      <c r="W17" s="13"/>
      <c r="X17" s="13"/>
      <c r="Y17" s="13"/>
      <c r="Z17" s="13"/>
      <c r="AA17" s="11"/>
      <c r="AB17" s="3">
        <f t="shared" si="8"/>
        <v>0</v>
      </c>
      <c r="AC17" s="3">
        <f t="shared" si="9"/>
        <v>0</v>
      </c>
      <c r="AD17" s="3">
        <f t="shared" si="10"/>
        <v>0</v>
      </c>
      <c r="AE17" s="3">
        <f t="shared" si="11"/>
        <v>0</v>
      </c>
      <c r="AF17" s="3">
        <f t="shared" si="12"/>
        <v>0</v>
      </c>
      <c r="AG17" s="3">
        <f t="shared" si="13"/>
        <v>0</v>
      </c>
      <c r="AH17" s="49">
        <f t="shared" si="14"/>
        <v>0</v>
      </c>
    </row>
    <row r="18" spans="1:34" ht="12.75">
      <c r="A18" s="1"/>
      <c r="B18" s="32">
        <v>13</v>
      </c>
      <c r="C18" s="28"/>
      <c r="D18" s="21"/>
      <c r="E18" s="22"/>
      <c r="F18" s="22"/>
      <c r="G18" s="22"/>
      <c r="H18" s="22"/>
      <c r="I18" s="22"/>
      <c r="J18" s="6"/>
      <c r="K18" s="6"/>
      <c r="L18" s="22"/>
      <c r="M18" s="25"/>
      <c r="N18" s="119">
        <f t="shared" si="1"/>
        <v>0</v>
      </c>
      <c r="O18" s="116">
        <f t="shared" si="2"/>
        <v>0</v>
      </c>
      <c r="P18" s="116">
        <f t="shared" si="3"/>
        <v>0</v>
      </c>
      <c r="Q18" s="116">
        <f t="shared" si="4"/>
        <v>0</v>
      </c>
      <c r="R18" s="116">
        <f t="shared" si="5"/>
        <v>0</v>
      </c>
      <c r="S18" s="116">
        <f t="shared" si="6"/>
        <v>0</v>
      </c>
      <c r="T18" s="117">
        <f t="shared" si="7"/>
        <v>0</v>
      </c>
      <c r="U18" s="12"/>
      <c r="V18" s="13"/>
      <c r="W18" s="13"/>
      <c r="X18" s="13"/>
      <c r="Y18" s="13"/>
      <c r="Z18" s="13"/>
      <c r="AA18" s="11"/>
      <c r="AB18" s="3">
        <f t="shared" si="8"/>
        <v>0</v>
      </c>
      <c r="AC18" s="3">
        <f t="shared" si="9"/>
        <v>0</v>
      </c>
      <c r="AD18" s="3">
        <f t="shared" si="10"/>
        <v>0</v>
      </c>
      <c r="AE18" s="3">
        <f t="shared" si="11"/>
        <v>0</v>
      </c>
      <c r="AF18" s="3">
        <f t="shared" si="12"/>
        <v>0</v>
      </c>
      <c r="AG18" s="3">
        <f t="shared" si="13"/>
        <v>0</v>
      </c>
      <c r="AH18" s="49">
        <f t="shared" si="14"/>
        <v>0</v>
      </c>
    </row>
    <row r="19" spans="1:34" ht="12.75">
      <c r="A19" s="1"/>
      <c r="B19" s="32">
        <v>14</v>
      </c>
      <c r="C19" s="28"/>
      <c r="D19" s="21"/>
      <c r="E19" s="22"/>
      <c r="F19" s="22"/>
      <c r="G19" s="22"/>
      <c r="H19" s="22"/>
      <c r="I19" s="22"/>
      <c r="J19" s="6"/>
      <c r="K19" s="6"/>
      <c r="L19" s="22"/>
      <c r="M19" s="25"/>
      <c r="N19" s="119">
        <f t="shared" si="1"/>
        <v>0</v>
      </c>
      <c r="O19" s="116">
        <f t="shared" si="2"/>
        <v>0</v>
      </c>
      <c r="P19" s="116">
        <f t="shared" si="3"/>
        <v>0</v>
      </c>
      <c r="Q19" s="116">
        <f t="shared" si="4"/>
        <v>0</v>
      </c>
      <c r="R19" s="116">
        <f t="shared" si="5"/>
        <v>0</v>
      </c>
      <c r="S19" s="116">
        <f t="shared" si="6"/>
        <v>0</v>
      </c>
      <c r="T19" s="117">
        <f t="shared" si="7"/>
        <v>0</v>
      </c>
      <c r="U19" s="12"/>
      <c r="V19" s="13"/>
      <c r="W19" s="13"/>
      <c r="X19" s="13"/>
      <c r="Y19" s="13"/>
      <c r="Z19" s="13"/>
      <c r="AA19" s="11"/>
      <c r="AB19" s="3">
        <f t="shared" si="8"/>
        <v>0</v>
      </c>
      <c r="AC19" s="3">
        <f t="shared" si="9"/>
        <v>0</v>
      </c>
      <c r="AD19" s="3">
        <f t="shared" si="10"/>
        <v>0</v>
      </c>
      <c r="AE19" s="3">
        <f t="shared" si="11"/>
        <v>0</v>
      </c>
      <c r="AF19" s="3">
        <f t="shared" si="12"/>
        <v>0</v>
      </c>
      <c r="AG19" s="3">
        <f t="shared" si="13"/>
        <v>0</v>
      </c>
      <c r="AH19" s="49">
        <f t="shared" si="14"/>
        <v>0</v>
      </c>
    </row>
    <row r="20" spans="1:34" ht="12.75">
      <c r="A20" s="1"/>
      <c r="B20" s="32">
        <v>15</v>
      </c>
      <c r="C20" s="28"/>
      <c r="D20" s="21"/>
      <c r="E20" s="22"/>
      <c r="F20" s="22"/>
      <c r="G20" s="22"/>
      <c r="H20" s="22"/>
      <c r="I20" s="22"/>
      <c r="J20" s="6"/>
      <c r="K20" s="6"/>
      <c r="L20" s="22"/>
      <c r="M20" s="25"/>
      <c r="N20" s="119">
        <f t="shared" si="1"/>
        <v>0</v>
      </c>
      <c r="O20" s="116">
        <f t="shared" si="2"/>
        <v>0</v>
      </c>
      <c r="P20" s="116">
        <f t="shared" si="3"/>
        <v>0</v>
      </c>
      <c r="Q20" s="116">
        <f t="shared" si="4"/>
        <v>0</v>
      </c>
      <c r="R20" s="116">
        <f t="shared" si="5"/>
        <v>0</v>
      </c>
      <c r="S20" s="116">
        <f t="shared" si="6"/>
        <v>0</v>
      </c>
      <c r="T20" s="117">
        <f t="shared" si="7"/>
        <v>0</v>
      </c>
      <c r="U20" s="12"/>
      <c r="V20" s="13"/>
      <c r="W20" s="13"/>
      <c r="X20" s="13"/>
      <c r="Y20" s="13"/>
      <c r="Z20" s="13"/>
      <c r="AA20" s="11"/>
      <c r="AB20" s="3">
        <f t="shared" si="8"/>
        <v>0</v>
      </c>
      <c r="AC20" s="3">
        <f t="shared" si="9"/>
        <v>0</v>
      </c>
      <c r="AD20" s="3">
        <f t="shared" si="10"/>
        <v>0</v>
      </c>
      <c r="AE20" s="3">
        <f t="shared" si="11"/>
        <v>0</v>
      </c>
      <c r="AF20" s="3">
        <f t="shared" si="12"/>
        <v>0</v>
      </c>
      <c r="AG20" s="3">
        <f t="shared" si="13"/>
        <v>0</v>
      </c>
      <c r="AH20" s="49">
        <f t="shared" si="14"/>
        <v>0</v>
      </c>
    </row>
    <row r="21" spans="1:34" ht="12.75">
      <c r="A21" s="1"/>
      <c r="B21" s="32">
        <v>16</v>
      </c>
      <c r="C21" s="28"/>
      <c r="D21" s="21"/>
      <c r="E21" s="22"/>
      <c r="F21" s="22"/>
      <c r="G21" s="22"/>
      <c r="H21" s="22"/>
      <c r="I21" s="22"/>
      <c r="J21" s="6"/>
      <c r="K21" s="6"/>
      <c r="L21" s="22"/>
      <c r="M21" s="25"/>
      <c r="N21" s="119">
        <f t="shared" si="1"/>
        <v>0</v>
      </c>
      <c r="O21" s="116">
        <f t="shared" si="2"/>
        <v>0</v>
      </c>
      <c r="P21" s="116">
        <f t="shared" si="3"/>
        <v>0</v>
      </c>
      <c r="Q21" s="116">
        <f t="shared" si="4"/>
        <v>0</v>
      </c>
      <c r="R21" s="116">
        <f t="shared" si="5"/>
        <v>0</v>
      </c>
      <c r="S21" s="116">
        <f t="shared" si="6"/>
        <v>0</v>
      </c>
      <c r="T21" s="117">
        <f t="shared" si="7"/>
        <v>0</v>
      </c>
      <c r="U21" s="12"/>
      <c r="V21" s="13"/>
      <c r="W21" s="13"/>
      <c r="X21" s="13"/>
      <c r="Y21" s="13"/>
      <c r="Z21" s="13"/>
      <c r="AA21" s="11"/>
      <c r="AB21" s="3">
        <f t="shared" si="8"/>
        <v>0</v>
      </c>
      <c r="AC21" s="3">
        <f t="shared" si="9"/>
        <v>0</v>
      </c>
      <c r="AD21" s="3">
        <f t="shared" si="10"/>
        <v>0</v>
      </c>
      <c r="AE21" s="3">
        <f t="shared" si="11"/>
        <v>0</v>
      </c>
      <c r="AF21" s="3">
        <f t="shared" si="12"/>
        <v>0</v>
      </c>
      <c r="AG21" s="3">
        <f t="shared" si="13"/>
        <v>0</v>
      </c>
      <c r="AH21" s="49">
        <f t="shared" si="14"/>
        <v>0</v>
      </c>
    </row>
    <row r="22" spans="1:34" ht="12.75">
      <c r="A22" s="1"/>
      <c r="B22" s="32">
        <v>17</v>
      </c>
      <c r="C22" s="28"/>
      <c r="D22" s="21"/>
      <c r="E22" s="22"/>
      <c r="F22" s="22"/>
      <c r="G22" s="22"/>
      <c r="H22" s="22"/>
      <c r="I22" s="22"/>
      <c r="J22" s="6"/>
      <c r="K22" s="6"/>
      <c r="L22" s="22"/>
      <c r="M22" s="25"/>
      <c r="N22" s="119">
        <f t="shared" si="1"/>
        <v>0</v>
      </c>
      <c r="O22" s="116">
        <f t="shared" si="2"/>
        <v>0</v>
      </c>
      <c r="P22" s="116">
        <f t="shared" si="3"/>
        <v>0</v>
      </c>
      <c r="Q22" s="116">
        <f t="shared" si="4"/>
        <v>0</v>
      </c>
      <c r="R22" s="116">
        <f t="shared" si="5"/>
        <v>0</v>
      </c>
      <c r="S22" s="116">
        <f t="shared" si="6"/>
        <v>0</v>
      </c>
      <c r="T22" s="117">
        <f t="shared" si="7"/>
        <v>0</v>
      </c>
      <c r="U22" s="12"/>
      <c r="V22" s="13"/>
      <c r="W22" s="13"/>
      <c r="X22" s="13"/>
      <c r="Y22" s="13"/>
      <c r="Z22" s="13"/>
      <c r="AA22" s="11"/>
      <c r="AB22" s="3">
        <f t="shared" si="8"/>
        <v>0</v>
      </c>
      <c r="AC22" s="3">
        <f t="shared" si="9"/>
        <v>0</v>
      </c>
      <c r="AD22" s="3">
        <f t="shared" si="10"/>
        <v>0</v>
      </c>
      <c r="AE22" s="3">
        <f t="shared" si="11"/>
        <v>0</v>
      </c>
      <c r="AF22" s="3">
        <f t="shared" si="12"/>
        <v>0</v>
      </c>
      <c r="AG22" s="3">
        <f t="shared" si="13"/>
        <v>0</v>
      </c>
      <c r="AH22" s="49">
        <f t="shared" si="14"/>
        <v>0</v>
      </c>
    </row>
    <row r="23" spans="1:34" ht="12.75">
      <c r="A23" s="1"/>
      <c r="B23" s="32">
        <v>18</v>
      </c>
      <c r="C23" s="28"/>
      <c r="D23" s="21"/>
      <c r="E23" s="22"/>
      <c r="F23" s="22"/>
      <c r="G23" s="22"/>
      <c r="H23" s="22"/>
      <c r="I23" s="22"/>
      <c r="J23" s="6"/>
      <c r="K23" s="6"/>
      <c r="L23" s="22"/>
      <c r="M23" s="25"/>
      <c r="N23" s="119">
        <f t="shared" si="1"/>
        <v>0</v>
      </c>
      <c r="O23" s="116">
        <f t="shared" si="2"/>
        <v>0</v>
      </c>
      <c r="P23" s="116">
        <f t="shared" si="3"/>
        <v>0</v>
      </c>
      <c r="Q23" s="116">
        <f t="shared" si="4"/>
        <v>0</v>
      </c>
      <c r="R23" s="116">
        <f t="shared" si="5"/>
        <v>0</v>
      </c>
      <c r="S23" s="116">
        <f t="shared" si="6"/>
        <v>0</v>
      </c>
      <c r="T23" s="117">
        <f t="shared" si="7"/>
        <v>0</v>
      </c>
      <c r="U23" s="12"/>
      <c r="V23" s="13"/>
      <c r="W23" s="13"/>
      <c r="X23" s="13"/>
      <c r="Y23" s="13"/>
      <c r="Z23" s="13"/>
      <c r="AA23" s="11"/>
      <c r="AB23" s="3">
        <f t="shared" si="8"/>
        <v>0</v>
      </c>
      <c r="AC23" s="3">
        <f t="shared" si="9"/>
        <v>0</v>
      </c>
      <c r="AD23" s="3">
        <f t="shared" si="10"/>
        <v>0</v>
      </c>
      <c r="AE23" s="3">
        <f t="shared" si="11"/>
        <v>0</v>
      </c>
      <c r="AF23" s="3">
        <f t="shared" si="12"/>
        <v>0</v>
      </c>
      <c r="AG23" s="3">
        <f t="shared" si="13"/>
        <v>0</v>
      </c>
      <c r="AH23" s="49">
        <f t="shared" si="14"/>
        <v>0</v>
      </c>
    </row>
    <row r="24" spans="1:34" ht="12.75">
      <c r="A24" s="1"/>
      <c r="B24" s="32">
        <v>19</v>
      </c>
      <c r="C24" s="28"/>
      <c r="D24" s="21"/>
      <c r="E24" s="22"/>
      <c r="F24" s="22"/>
      <c r="G24" s="22"/>
      <c r="H24" s="22"/>
      <c r="I24" s="22"/>
      <c r="J24" s="6"/>
      <c r="K24" s="6"/>
      <c r="L24" s="22"/>
      <c r="M24" s="25"/>
      <c r="N24" s="119">
        <f t="shared" si="1"/>
        <v>0</v>
      </c>
      <c r="O24" s="116">
        <f t="shared" si="2"/>
        <v>0</v>
      </c>
      <c r="P24" s="116">
        <f t="shared" si="3"/>
        <v>0</v>
      </c>
      <c r="Q24" s="116">
        <f t="shared" si="4"/>
        <v>0</v>
      </c>
      <c r="R24" s="116">
        <f t="shared" si="5"/>
        <v>0</v>
      </c>
      <c r="S24" s="116">
        <f t="shared" si="6"/>
        <v>0</v>
      </c>
      <c r="T24" s="117">
        <f t="shared" si="7"/>
        <v>0</v>
      </c>
      <c r="U24" s="12"/>
      <c r="V24" s="13"/>
      <c r="W24" s="13"/>
      <c r="X24" s="13"/>
      <c r="Y24" s="13"/>
      <c r="Z24" s="13"/>
      <c r="AA24" s="11"/>
      <c r="AB24" s="3">
        <f t="shared" si="8"/>
        <v>0</v>
      </c>
      <c r="AC24" s="3">
        <f t="shared" si="9"/>
        <v>0</v>
      </c>
      <c r="AD24" s="3">
        <f t="shared" si="10"/>
        <v>0</v>
      </c>
      <c r="AE24" s="3">
        <f t="shared" si="11"/>
        <v>0</v>
      </c>
      <c r="AF24" s="3">
        <f t="shared" si="12"/>
        <v>0</v>
      </c>
      <c r="AG24" s="3">
        <f t="shared" si="13"/>
        <v>0</v>
      </c>
      <c r="AH24" s="49">
        <f t="shared" si="14"/>
        <v>0</v>
      </c>
    </row>
    <row r="25" spans="1:34" ht="12.75">
      <c r="A25" s="1"/>
      <c r="B25" s="32">
        <v>20</v>
      </c>
      <c r="C25" s="28"/>
      <c r="D25" s="21"/>
      <c r="E25" s="22"/>
      <c r="F25" s="22"/>
      <c r="G25" s="22"/>
      <c r="H25" s="22"/>
      <c r="I25" s="22"/>
      <c r="J25" s="6"/>
      <c r="K25" s="6"/>
      <c r="L25" s="22"/>
      <c r="M25" s="25"/>
      <c r="N25" s="119">
        <f t="shared" si="1"/>
        <v>0</v>
      </c>
      <c r="O25" s="116">
        <f t="shared" si="2"/>
        <v>0</v>
      </c>
      <c r="P25" s="116">
        <f t="shared" si="3"/>
        <v>0</v>
      </c>
      <c r="Q25" s="116">
        <f t="shared" si="4"/>
        <v>0</v>
      </c>
      <c r="R25" s="116">
        <f t="shared" si="5"/>
        <v>0</v>
      </c>
      <c r="S25" s="116">
        <f t="shared" si="6"/>
        <v>0</v>
      </c>
      <c r="T25" s="117">
        <f t="shared" si="7"/>
        <v>0</v>
      </c>
      <c r="U25" s="12"/>
      <c r="V25" s="13"/>
      <c r="W25" s="13"/>
      <c r="X25" s="13"/>
      <c r="Y25" s="13"/>
      <c r="Z25" s="13"/>
      <c r="AA25" s="11"/>
      <c r="AB25" s="3">
        <f t="shared" si="8"/>
        <v>0</v>
      </c>
      <c r="AC25" s="3">
        <f t="shared" si="9"/>
        <v>0</v>
      </c>
      <c r="AD25" s="3">
        <f t="shared" si="10"/>
        <v>0</v>
      </c>
      <c r="AE25" s="3">
        <f t="shared" si="11"/>
        <v>0</v>
      </c>
      <c r="AF25" s="3">
        <f t="shared" si="12"/>
        <v>0</v>
      </c>
      <c r="AG25" s="3">
        <f t="shared" si="13"/>
        <v>0</v>
      </c>
      <c r="AH25" s="49">
        <f t="shared" si="14"/>
        <v>0</v>
      </c>
    </row>
    <row r="26" spans="1:34" ht="12.75">
      <c r="A26" s="1"/>
      <c r="B26" s="32">
        <v>21</v>
      </c>
      <c r="C26" s="28"/>
      <c r="D26" s="21"/>
      <c r="E26" s="22"/>
      <c r="F26" s="22"/>
      <c r="G26" s="22"/>
      <c r="H26" s="22"/>
      <c r="I26" s="22"/>
      <c r="J26" s="6"/>
      <c r="K26" s="6"/>
      <c r="L26" s="22"/>
      <c r="M26" s="25"/>
      <c r="N26" s="119">
        <f t="shared" si="1"/>
        <v>0</v>
      </c>
      <c r="O26" s="116">
        <f t="shared" si="2"/>
        <v>0</v>
      </c>
      <c r="P26" s="116">
        <f t="shared" si="3"/>
        <v>0</v>
      </c>
      <c r="Q26" s="116">
        <f t="shared" si="4"/>
        <v>0</v>
      </c>
      <c r="R26" s="116">
        <f t="shared" si="5"/>
        <v>0</v>
      </c>
      <c r="S26" s="116">
        <f t="shared" si="6"/>
        <v>0</v>
      </c>
      <c r="T26" s="117">
        <f t="shared" si="7"/>
        <v>0</v>
      </c>
      <c r="U26" s="12"/>
      <c r="V26" s="13"/>
      <c r="W26" s="13"/>
      <c r="X26" s="13"/>
      <c r="Y26" s="13"/>
      <c r="Z26" s="13"/>
      <c r="AA26" s="11"/>
      <c r="AB26" s="3">
        <f t="shared" si="8"/>
        <v>0</v>
      </c>
      <c r="AC26" s="3">
        <f t="shared" si="9"/>
        <v>0</v>
      </c>
      <c r="AD26" s="3">
        <f t="shared" si="10"/>
        <v>0</v>
      </c>
      <c r="AE26" s="3">
        <f t="shared" si="11"/>
        <v>0</v>
      </c>
      <c r="AF26" s="3">
        <f t="shared" si="12"/>
        <v>0</v>
      </c>
      <c r="AG26" s="3">
        <f t="shared" si="13"/>
        <v>0</v>
      </c>
      <c r="AH26" s="49">
        <f t="shared" si="14"/>
        <v>0</v>
      </c>
    </row>
    <row r="27" spans="1:34" ht="12.75">
      <c r="A27" s="1"/>
      <c r="B27" s="32">
        <v>22</v>
      </c>
      <c r="C27" s="28"/>
      <c r="D27" s="21"/>
      <c r="E27" s="22"/>
      <c r="F27" s="22"/>
      <c r="G27" s="22"/>
      <c r="H27" s="22"/>
      <c r="I27" s="22"/>
      <c r="J27" s="6"/>
      <c r="K27" s="6"/>
      <c r="L27" s="22"/>
      <c r="M27" s="25"/>
      <c r="N27" s="119">
        <f t="shared" si="1"/>
        <v>0</v>
      </c>
      <c r="O27" s="116">
        <f t="shared" si="2"/>
        <v>0</v>
      </c>
      <c r="P27" s="116">
        <f t="shared" si="3"/>
        <v>0</v>
      </c>
      <c r="Q27" s="116">
        <f t="shared" si="4"/>
        <v>0</v>
      </c>
      <c r="R27" s="116">
        <f t="shared" si="5"/>
        <v>0</v>
      </c>
      <c r="S27" s="116">
        <f t="shared" si="6"/>
        <v>0</v>
      </c>
      <c r="T27" s="117">
        <f t="shared" si="7"/>
        <v>0</v>
      </c>
      <c r="U27" s="12"/>
      <c r="V27" s="13"/>
      <c r="W27" s="13"/>
      <c r="X27" s="13"/>
      <c r="Y27" s="13"/>
      <c r="Z27" s="13"/>
      <c r="AA27" s="11"/>
      <c r="AB27" s="3">
        <f t="shared" si="8"/>
        <v>0</v>
      </c>
      <c r="AC27" s="3">
        <f t="shared" si="9"/>
        <v>0</v>
      </c>
      <c r="AD27" s="3">
        <f t="shared" si="10"/>
        <v>0</v>
      </c>
      <c r="AE27" s="3">
        <f t="shared" si="11"/>
        <v>0</v>
      </c>
      <c r="AF27" s="3">
        <f t="shared" si="12"/>
        <v>0</v>
      </c>
      <c r="AG27" s="3">
        <f t="shared" si="13"/>
        <v>0</v>
      </c>
      <c r="AH27" s="49">
        <f t="shared" si="14"/>
        <v>0</v>
      </c>
    </row>
    <row r="28" spans="1:34" ht="12.75">
      <c r="A28" s="1"/>
      <c r="B28" s="32">
        <v>23</v>
      </c>
      <c r="C28" s="28"/>
      <c r="D28" s="21"/>
      <c r="E28" s="22"/>
      <c r="F28" s="22"/>
      <c r="G28" s="22"/>
      <c r="H28" s="22"/>
      <c r="I28" s="22"/>
      <c r="J28" s="6"/>
      <c r="K28" s="6"/>
      <c r="L28" s="22"/>
      <c r="M28" s="25"/>
      <c r="N28" s="119">
        <f t="shared" si="1"/>
        <v>0</v>
      </c>
      <c r="O28" s="116">
        <f t="shared" si="2"/>
        <v>0</v>
      </c>
      <c r="P28" s="116">
        <f t="shared" si="3"/>
        <v>0</v>
      </c>
      <c r="Q28" s="116">
        <f t="shared" si="4"/>
        <v>0</v>
      </c>
      <c r="R28" s="116">
        <f t="shared" si="5"/>
        <v>0</v>
      </c>
      <c r="S28" s="116">
        <f t="shared" si="6"/>
        <v>0</v>
      </c>
      <c r="T28" s="117">
        <f t="shared" si="7"/>
        <v>0</v>
      </c>
      <c r="U28" s="12"/>
      <c r="V28" s="13"/>
      <c r="W28" s="13"/>
      <c r="X28" s="13"/>
      <c r="Y28" s="13"/>
      <c r="Z28" s="13"/>
      <c r="AA28" s="11"/>
      <c r="AB28" s="3">
        <f t="shared" si="8"/>
        <v>0</v>
      </c>
      <c r="AC28" s="3">
        <f t="shared" si="9"/>
        <v>0</v>
      </c>
      <c r="AD28" s="3">
        <f t="shared" si="10"/>
        <v>0</v>
      </c>
      <c r="AE28" s="3">
        <f t="shared" si="11"/>
        <v>0</v>
      </c>
      <c r="AF28" s="3">
        <f t="shared" si="12"/>
        <v>0</v>
      </c>
      <c r="AG28" s="3">
        <f t="shared" si="13"/>
        <v>0</v>
      </c>
      <c r="AH28" s="49">
        <f t="shared" si="14"/>
        <v>0</v>
      </c>
    </row>
    <row r="29" spans="1:34" ht="12.75">
      <c r="A29" s="1"/>
      <c r="B29" s="32">
        <v>24</v>
      </c>
      <c r="C29" s="28"/>
      <c r="D29" s="21"/>
      <c r="E29" s="22"/>
      <c r="F29" s="22"/>
      <c r="G29" s="22"/>
      <c r="H29" s="22"/>
      <c r="I29" s="22"/>
      <c r="J29" s="6"/>
      <c r="K29" s="6"/>
      <c r="L29" s="22"/>
      <c r="M29" s="25"/>
      <c r="N29" s="119">
        <f t="shared" si="1"/>
        <v>0</v>
      </c>
      <c r="O29" s="116">
        <f t="shared" si="2"/>
        <v>0</v>
      </c>
      <c r="P29" s="116">
        <f t="shared" si="3"/>
        <v>0</v>
      </c>
      <c r="Q29" s="116">
        <f t="shared" si="4"/>
        <v>0</v>
      </c>
      <c r="R29" s="116">
        <f t="shared" si="5"/>
        <v>0</v>
      </c>
      <c r="S29" s="116">
        <f t="shared" si="6"/>
        <v>0</v>
      </c>
      <c r="T29" s="117">
        <f t="shared" si="7"/>
        <v>0</v>
      </c>
      <c r="U29" s="12"/>
      <c r="V29" s="13"/>
      <c r="W29" s="13"/>
      <c r="X29" s="13"/>
      <c r="Y29" s="13"/>
      <c r="Z29" s="13"/>
      <c r="AA29" s="11"/>
      <c r="AB29" s="3">
        <f t="shared" si="8"/>
        <v>0</v>
      </c>
      <c r="AC29" s="3">
        <f t="shared" si="9"/>
        <v>0</v>
      </c>
      <c r="AD29" s="3">
        <f t="shared" si="10"/>
        <v>0</v>
      </c>
      <c r="AE29" s="3">
        <f t="shared" si="11"/>
        <v>0</v>
      </c>
      <c r="AF29" s="3">
        <f t="shared" si="12"/>
        <v>0</v>
      </c>
      <c r="AG29" s="3">
        <f t="shared" si="13"/>
        <v>0</v>
      </c>
      <c r="AH29" s="49">
        <f t="shared" si="14"/>
        <v>0</v>
      </c>
    </row>
    <row r="30" spans="1:34" ht="12.75">
      <c r="A30" s="1"/>
      <c r="B30" s="32">
        <v>25</v>
      </c>
      <c r="C30" s="28"/>
      <c r="D30" s="21"/>
      <c r="E30" s="22"/>
      <c r="F30" s="22"/>
      <c r="G30" s="22"/>
      <c r="H30" s="22"/>
      <c r="I30" s="22"/>
      <c r="J30" s="6"/>
      <c r="K30" s="6"/>
      <c r="L30" s="22"/>
      <c r="M30" s="25"/>
      <c r="N30" s="119">
        <f t="shared" si="1"/>
        <v>0</v>
      </c>
      <c r="O30" s="116">
        <f t="shared" si="2"/>
        <v>0</v>
      </c>
      <c r="P30" s="116">
        <f t="shared" si="3"/>
        <v>0</v>
      </c>
      <c r="Q30" s="116">
        <f t="shared" si="4"/>
        <v>0</v>
      </c>
      <c r="R30" s="116">
        <f t="shared" si="5"/>
        <v>0</v>
      </c>
      <c r="S30" s="116">
        <f t="shared" si="6"/>
        <v>0</v>
      </c>
      <c r="T30" s="117">
        <f t="shared" si="7"/>
        <v>0</v>
      </c>
      <c r="U30" s="12"/>
      <c r="V30" s="13"/>
      <c r="W30" s="13"/>
      <c r="X30" s="13"/>
      <c r="Y30" s="13"/>
      <c r="Z30" s="13"/>
      <c r="AA30" s="11"/>
      <c r="AB30" s="3">
        <f t="shared" si="8"/>
        <v>0</v>
      </c>
      <c r="AC30" s="3">
        <f t="shared" si="9"/>
        <v>0</v>
      </c>
      <c r="AD30" s="3">
        <f t="shared" si="10"/>
        <v>0</v>
      </c>
      <c r="AE30" s="3">
        <f t="shared" si="11"/>
        <v>0</v>
      </c>
      <c r="AF30" s="3">
        <f t="shared" si="12"/>
        <v>0</v>
      </c>
      <c r="AG30" s="3">
        <f t="shared" si="13"/>
        <v>0</v>
      </c>
      <c r="AH30" s="49">
        <f t="shared" si="14"/>
        <v>0</v>
      </c>
    </row>
    <row r="31" spans="1:34" ht="12.75">
      <c r="A31" s="1"/>
      <c r="B31" s="32">
        <v>26</v>
      </c>
      <c r="C31" s="28"/>
      <c r="D31" s="21"/>
      <c r="E31" s="22"/>
      <c r="F31" s="22"/>
      <c r="G31" s="22"/>
      <c r="H31" s="22"/>
      <c r="I31" s="22"/>
      <c r="J31" s="6"/>
      <c r="K31" s="6"/>
      <c r="L31" s="22"/>
      <c r="M31" s="25"/>
      <c r="N31" s="119">
        <f t="shared" si="1"/>
        <v>0</v>
      </c>
      <c r="O31" s="116">
        <f t="shared" si="2"/>
        <v>0</v>
      </c>
      <c r="P31" s="116">
        <f t="shared" si="3"/>
        <v>0</v>
      </c>
      <c r="Q31" s="116">
        <f t="shared" si="4"/>
        <v>0</v>
      </c>
      <c r="R31" s="116">
        <f t="shared" si="5"/>
        <v>0</v>
      </c>
      <c r="S31" s="116">
        <f t="shared" si="6"/>
        <v>0</v>
      </c>
      <c r="T31" s="117">
        <f t="shared" si="7"/>
        <v>0</v>
      </c>
      <c r="U31" s="12"/>
      <c r="V31" s="13"/>
      <c r="W31" s="13"/>
      <c r="X31" s="13"/>
      <c r="Y31" s="13"/>
      <c r="Z31" s="13"/>
      <c r="AA31" s="11"/>
      <c r="AB31" s="3">
        <f t="shared" si="8"/>
        <v>0</v>
      </c>
      <c r="AC31" s="3">
        <f t="shared" si="9"/>
        <v>0</v>
      </c>
      <c r="AD31" s="3">
        <f t="shared" si="10"/>
        <v>0</v>
      </c>
      <c r="AE31" s="3">
        <f t="shared" si="11"/>
        <v>0</v>
      </c>
      <c r="AF31" s="3">
        <f t="shared" si="12"/>
        <v>0</v>
      </c>
      <c r="AG31" s="3">
        <f t="shared" si="13"/>
        <v>0</v>
      </c>
      <c r="AH31" s="49">
        <f t="shared" si="14"/>
        <v>0</v>
      </c>
    </row>
    <row r="32" spans="1:34" ht="12.75">
      <c r="A32" s="1"/>
      <c r="B32" s="32">
        <v>27</v>
      </c>
      <c r="C32" s="28"/>
      <c r="D32" s="21"/>
      <c r="E32" s="22"/>
      <c r="F32" s="22"/>
      <c r="G32" s="22"/>
      <c r="H32" s="22"/>
      <c r="I32" s="22"/>
      <c r="J32" s="6"/>
      <c r="K32" s="6"/>
      <c r="L32" s="22"/>
      <c r="M32" s="25"/>
      <c r="N32" s="119">
        <f t="shared" si="1"/>
        <v>0</v>
      </c>
      <c r="O32" s="116">
        <f t="shared" si="2"/>
        <v>0</v>
      </c>
      <c r="P32" s="116">
        <f t="shared" si="3"/>
        <v>0</v>
      </c>
      <c r="Q32" s="116">
        <f t="shared" si="4"/>
        <v>0</v>
      </c>
      <c r="R32" s="116">
        <f t="shared" si="5"/>
        <v>0</v>
      </c>
      <c r="S32" s="116">
        <f t="shared" si="6"/>
        <v>0</v>
      </c>
      <c r="T32" s="117">
        <f t="shared" si="7"/>
        <v>0</v>
      </c>
      <c r="U32" s="12"/>
      <c r="V32" s="13"/>
      <c r="W32" s="13"/>
      <c r="X32" s="13"/>
      <c r="Y32" s="13"/>
      <c r="Z32" s="13"/>
      <c r="AA32" s="11"/>
      <c r="AB32" s="3">
        <f t="shared" si="8"/>
        <v>0</v>
      </c>
      <c r="AC32" s="3">
        <f t="shared" si="9"/>
        <v>0</v>
      </c>
      <c r="AD32" s="3">
        <f t="shared" si="10"/>
        <v>0</v>
      </c>
      <c r="AE32" s="3">
        <f t="shared" si="11"/>
        <v>0</v>
      </c>
      <c r="AF32" s="3">
        <f t="shared" si="12"/>
        <v>0</v>
      </c>
      <c r="AG32" s="3">
        <f t="shared" si="13"/>
        <v>0</v>
      </c>
      <c r="AH32" s="49">
        <f t="shared" si="14"/>
        <v>0</v>
      </c>
    </row>
    <row r="33" spans="1:34" ht="13.5" thickBot="1">
      <c r="A33" s="1"/>
      <c r="B33" s="30">
        <v>28</v>
      </c>
      <c r="C33" s="29"/>
      <c r="D33" s="23"/>
      <c r="E33" s="24"/>
      <c r="F33" s="24"/>
      <c r="G33" s="24"/>
      <c r="H33" s="24"/>
      <c r="I33" s="24"/>
      <c r="J33" s="7"/>
      <c r="K33" s="7"/>
      <c r="L33" s="24"/>
      <c r="M33" s="26"/>
      <c r="N33" s="120">
        <f t="shared" si="1"/>
        <v>0</v>
      </c>
      <c r="O33" s="121">
        <f t="shared" si="2"/>
        <v>0</v>
      </c>
      <c r="P33" s="121">
        <f t="shared" si="3"/>
        <v>0</v>
      </c>
      <c r="Q33" s="121">
        <f t="shared" si="4"/>
        <v>0</v>
      </c>
      <c r="R33" s="121">
        <f t="shared" si="5"/>
        <v>0</v>
      </c>
      <c r="S33" s="121">
        <f t="shared" si="6"/>
        <v>0</v>
      </c>
      <c r="T33" s="122">
        <f t="shared" si="7"/>
        <v>0</v>
      </c>
      <c r="U33" s="14"/>
      <c r="V33" s="15"/>
      <c r="W33" s="15"/>
      <c r="X33" s="15"/>
      <c r="Y33" s="15"/>
      <c r="Z33" s="15"/>
      <c r="AA33" s="16"/>
      <c r="AB33" s="44">
        <f t="shared" si="8"/>
        <v>0</v>
      </c>
      <c r="AC33" s="44">
        <f t="shared" si="9"/>
        <v>0</v>
      </c>
      <c r="AD33" s="44">
        <f t="shared" si="10"/>
        <v>0</v>
      </c>
      <c r="AE33" s="44">
        <f t="shared" si="11"/>
        <v>0</v>
      </c>
      <c r="AF33" s="44">
        <f t="shared" si="12"/>
        <v>0</v>
      </c>
      <c r="AG33" s="44">
        <f t="shared" si="13"/>
        <v>0</v>
      </c>
      <c r="AH33" s="46">
        <f t="shared" si="14"/>
        <v>0</v>
      </c>
    </row>
    <row r="34" spans="4:12" ht="14.25" thickBot="1" thickTop="1">
      <c r="D34" s="50"/>
      <c r="E34" s="50"/>
      <c r="F34" s="50"/>
      <c r="G34" s="50"/>
      <c r="H34" s="50"/>
      <c r="I34" s="50"/>
      <c r="J34" s="50"/>
      <c r="K34" s="50"/>
      <c r="L34" s="50"/>
    </row>
    <row r="35" spans="3:25" ht="13.5" thickTop="1">
      <c r="C35" s="1"/>
      <c r="D35" s="113" t="s">
        <v>14</v>
      </c>
      <c r="E35" s="113"/>
      <c r="F35" s="113"/>
      <c r="G35" s="113"/>
      <c r="H35" s="113"/>
      <c r="I35" s="113"/>
      <c r="J35" s="113"/>
      <c r="K35" s="113"/>
      <c r="L35" s="114"/>
      <c r="N35" s="2"/>
      <c r="R35" s="101" t="s">
        <v>20</v>
      </c>
      <c r="S35" s="102"/>
      <c r="T35" s="102"/>
      <c r="U35" s="102"/>
      <c r="V35" s="102"/>
      <c r="W35" s="102"/>
      <c r="X35" s="102"/>
      <c r="Y35" s="103"/>
    </row>
    <row r="36" spans="3:27" ht="13.5" thickBot="1">
      <c r="C36" s="4"/>
      <c r="D36" s="52" t="s">
        <v>0</v>
      </c>
      <c r="E36" s="37" t="s">
        <v>1</v>
      </c>
      <c r="F36" s="37" t="s">
        <v>5</v>
      </c>
      <c r="G36" s="37" t="s">
        <v>6</v>
      </c>
      <c r="H36" s="37" t="s">
        <v>7</v>
      </c>
      <c r="I36" s="37" t="s">
        <v>2</v>
      </c>
      <c r="J36" s="38" t="s">
        <v>19</v>
      </c>
      <c r="K36" s="37" t="s">
        <v>10</v>
      </c>
      <c r="L36" s="48" t="s">
        <v>11</v>
      </c>
      <c r="N36" s="2"/>
      <c r="R36" s="104" t="s">
        <v>22</v>
      </c>
      <c r="S36" s="105"/>
      <c r="T36" s="105"/>
      <c r="U36" s="106"/>
      <c r="V36" s="107" t="s">
        <v>21</v>
      </c>
      <c r="W36" s="108"/>
      <c r="X36" s="108"/>
      <c r="Y36" s="109"/>
      <c r="AA36" s="8"/>
    </row>
    <row r="37" spans="2:28" ht="12.75" customHeight="1" thickBot="1" thickTop="1">
      <c r="B37" s="1"/>
      <c r="C37" s="62" t="s">
        <v>23</v>
      </c>
      <c r="D37" s="59">
        <v>0.06</v>
      </c>
      <c r="E37" s="56">
        <v>0.09</v>
      </c>
      <c r="F37" s="56">
        <v>0.33</v>
      </c>
      <c r="G37" s="56">
        <v>0.13</v>
      </c>
      <c r="H37" s="56">
        <v>0.22</v>
      </c>
      <c r="I37" s="56">
        <v>0.04</v>
      </c>
      <c r="J37" s="57">
        <v>0.05</v>
      </c>
      <c r="K37" s="56">
        <v>0.04</v>
      </c>
      <c r="L37" s="58">
        <v>0.04</v>
      </c>
      <c r="N37" s="65">
        <f aca="true" t="shared" si="15" ref="N37:N43">SUM(D37:L37)</f>
        <v>1</v>
      </c>
      <c r="R37" s="75"/>
      <c r="S37" s="76">
        <v>0.6</v>
      </c>
      <c r="T37" s="77"/>
      <c r="U37" s="78"/>
      <c r="V37" s="71"/>
      <c r="W37" s="72">
        <v>0.4</v>
      </c>
      <c r="X37" s="73"/>
      <c r="Y37" s="74"/>
      <c r="AA37" s="80">
        <f>S37+W37</f>
        <v>1</v>
      </c>
      <c r="AB37" s="8"/>
    </row>
    <row r="38" spans="2:28" ht="12.75" customHeight="1" thickTop="1">
      <c r="B38" s="1"/>
      <c r="C38" s="63" t="s">
        <v>24</v>
      </c>
      <c r="D38" s="60">
        <v>0.15</v>
      </c>
      <c r="E38" s="18">
        <v>0.1</v>
      </c>
      <c r="F38" s="18">
        <v>0.05</v>
      </c>
      <c r="G38" s="18">
        <v>0.45</v>
      </c>
      <c r="H38" s="18">
        <v>0.02</v>
      </c>
      <c r="I38" s="18">
        <v>0.12</v>
      </c>
      <c r="J38" s="17">
        <v>0.01</v>
      </c>
      <c r="K38" s="18">
        <v>0.09</v>
      </c>
      <c r="L38" s="51">
        <v>0.01</v>
      </c>
      <c r="N38" s="66">
        <f t="shared" si="15"/>
        <v>1</v>
      </c>
      <c r="R38" s="69"/>
      <c r="S38" s="69"/>
      <c r="T38" s="69"/>
      <c r="U38" s="69"/>
      <c r="V38" s="70"/>
      <c r="W38" s="70"/>
      <c r="X38" s="70"/>
      <c r="Y38" s="69"/>
      <c r="Z38" s="8"/>
      <c r="AA38" s="79"/>
      <c r="AB38" s="8"/>
    </row>
    <row r="39" spans="2:14" ht="12.75">
      <c r="B39" s="1"/>
      <c r="C39" s="63" t="s">
        <v>25</v>
      </c>
      <c r="D39" s="60">
        <v>0.09</v>
      </c>
      <c r="E39" s="18">
        <v>0.08</v>
      </c>
      <c r="F39" s="18">
        <v>0.21</v>
      </c>
      <c r="G39" s="18">
        <v>0.2</v>
      </c>
      <c r="H39" s="18">
        <v>0.19</v>
      </c>
      <c r="I39" s="18">
        <v>0.05</v>
      </c>
      <c r="J39" s="17">
        <v>0.04</v>
      </c>
      <c r="K39" s="18">
        <v>0.11</v>
      </c>
      <c r="L39" s="51">
        <v>0.03</v>
      </c>
      <c r="N39" s="67">
        <f t="shared" si="15"/>
        <v>1</v>
      </c>
    </row>
    <row r="40" spans="2:14" ht="12.75">
      <c r="B40" s="1"/>
      <c r="C40" s="63" t="s">
        <v>26</v>
      </c>
      <c r="D40" s="60">
        <v>0.06</v>
      </c>
      <c r="E40" s="18">
        <v>0.05</v>
      </c>
      <c r="F40" s="18">
        <v>0.21</v>
      </c>
      <c r="G40" s="18">
        <v>0.33</v>
      </c>
      <c r="H40" s="18">
        <v>0.11</v>
      </c>
      <c r="I40" s="18">
        <v>0.12</v>
      </c>
      <c r="J40" s="17">
        <v>0.02</v>
      </c>
      <c r="K40" s="18">
        <v>0.08</v>
      </c>
      <c r="L40" s="51">
        <v>0.02</v>
      </c>
      <c r="N40" s="67">
        <f t="shared" si="15"/>
        <v>1</v>
      </c>
    </row>
    <row r="41" spans="2:26" ht="12.75">
      <c r="B41" s="1"/>
      <c r="C41" s="63" t="s">
        <v>27</v>
      </c>
      <c r="D41" s="60">
        <v>0.04</v>
      </c>
      <c r="E41" s="18">
        <v>0.05</v>
      </c>
      <c r="F41" s="18">
        <v>0.26</v>
      </c>
      <c r="G41" s="18">
        <v>0.26</v>
      </c>
      <c r="H41" s="18">
        <v>0.1</v>
      </c>
      <c r="I41" s="18">
        <v>0.07</v>
      </c>
      <c r="J41" s="17">
        <v>0.08</v>
      </c>
      <c r="K41" s="18">
        <v>0.12</v>
      </c>
      <c r="L41" s="51">
        <v>0.02</v>
      </c>
      <c r="N41" s="67">
        <f t="shared" si="15"/>
        <v>1</v>
      </c>
      <c r="Z41" s="2"/>
    </row>
    <row r="42" spans="2:14" ht="12.75">
      <c r="B42" s="1"/>
      <c r="C42" s="63" t="s">
        <v>28</v>
      </c>
      <c r="D42" s="60">
        <v>0.1</v>
      </c>
      <c r="E42" s="18">
        <v>0.11</v>
      </c>
      <c r="F42" s="18">
        <v>0.16</v>
      </c>
      <c r="G42" s="18">
        <v>0.07</v>
      </c>
      <c r="H42" s="18">
        <v>0.11</v>
      </c>
      <c r="I42" s="18">
        <v>0.14</v>
      </c>
      <c r="J42" s="17">
        <v>0.21</v>
      </c>
      <c r="K42" s="18">
        <v>0.08</v>
      </c>
      <c r="L42" s="51">
        <v>0.02</v>
      </c>
      <c r="N42" s="67">
        <f t="shared" si="15"/>
        <v>1</v>
      </c>
    </row>
    <row r="43" spans="2:14" ht="13.5" thickBot="1">
      <c r="B43" s="1"/>
      <c r="C43" s="64" t="s">
        <v>29</v>
      </c>
      <c r="D43" s="61">
        <v>0.04</v>
      </c>
      <c r="E43" s="53">
        <v>0.08</v>
      </c>
      <c r="F43" s="53">
        <v>0.33</v>
      </c>
      <c r="G43" s="53">
        <v>0.07</v>
      </c>
      <c r="H43" s="53">
        <v>0.14</v>
      </c>
      <c r="I43" s="53">
        <v>0.09</v>
      </c>
      <c r="J43" s="54">
        <v>0.01</v>
      </c>
      <c r="K43" s="53">
        <v>0.22</v>
      </c>
      <c r="L43" s="55">
        <v>0.02</v>
      </c>
      <c r="N43" s="68">
        <f t="shared" si="15"/>
        <v>1</v>
      </c>
    </row>
    <row r="44" ht="13.5" thickTop="1"/>
  </sheetData>
  <sheetProtection sheet="1"/>
  <mergeCells count="13">
    <mergeCell ref="R35:Y35"/>
    <mergeCell ref="R36:U36"/>
    <mergeCell ref="V36:Y36"/>
    <mergeCell ref="B4:B5"/>
    <mergeCell ref="C4:C5"/>
    <mergeCell ref="D35:L35"/>
    <mergeCell ref="D1:K1"/>
    <mergeCell ref="D2:K2"/>
    <mergeCell ref="D3:K3"/>
    <mergeCell ref="AB4:AH4"/>
    <mergeCell ref="D4:M4"/>
    <mergeCell ref="N4:T4"/>
    <mergeCell ref="U4:AA4"/>
  </mergeCells>
  <printOptions/>
  <pageMargins left="0.2" right="0.15" top="0.39" bottom="0.14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Aragon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cp:lastPrinted>2016-03-22T09:35:55Z</cp:lastPrinted>
  <dcterms:created xsi:type="dcterms:W3CDTF">2016-03-11T08:10:32Z</dcterms:created>
  <dcterms:modified xsi:type="dcterms:W3CDTF">2016-04-18T12:06:34Z</dcterms:modified>
  <cp:category/>
  <cp:version/>
  <cp:contentType/>
  <cp:contentStatus/>
</cp:coreProperties>
</file>